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art.ashby\git\pm-docs\pm-docs\pm-install-docs\docs\files\"/>
    </mc:Choice>
  </mc:AlternateContent>
  <xr:revisionPtr revIDLastSave="0" documentId="13_ncr:1_{1F498485-A1BD-4C59-BEB2-478BB3BDF629}" xr6:coauthVersionLast="47" xr6:coauthVersionMax="47" xr10:uidLastSave="{00000000-0000-0000-0000-000000000000}"/>
  <bookViews>
    <workbookView xWindow="-120" yWindow="-16320" windowWidth="29040" windowHeight="16440" activeTab="1" xr2:uid="{9DD64768-7694-8046-B33C-64DA2612391A}"/>
  </bookViews>
  <sheets>
    <sheet name="Document Control" sheetId="1" r:id="rId1"/>
    <sheet name="Architecture Discovery Q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6" i="2"/>
  <c r="B7" i="2" l="1"/>
  <c r="B8" i="2" s="1"/>
  <c r="B9" i="2" s="1"/>
  <c r="B10" i="2" s="1"/>
  <c r="B11" i="2" l="1"/>
  <c r="B12" i="2" s="1"/>
  <c r="B13" i="2" s="1"/>
  <c r="B14" i="2" l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l="1"/>
</calcChain>
</file>

<file path=xl/sharedStrings.xml><?xml version="1.0" encoding="utf-8"?>
<sst xmlns="http://schemas.openxmlformats.org/spreadsheetml/2006/main" count="131" uniqueCount="59">
  <si>
    <t>Revision History</t>
  </si>
  <si>
    <t>Version</t>
  </si>
  <si>
    <t>Date</t>
  </si>
  <si>
    <t xml:space="preserve"> Description of what was changed</t>
  </si>
  <si>
    <t>Updated By</t>
  </si>
  <si>
    <t>No</t>
  </si>
  <si>
    <t>Category</t>
  </si>
  <si>
    <t>Question</t>
  </si>
  <si>
    <t>Size in GBs</t>
  </si>
  <si>
    <t>Details</t>
  </si>
  <si>
    <t>Application</t>
  </si>
  <si>
    <t>Other application connectivity requirements</t>
  </si>
  <si>
    <t>Other 3rd Party software to be installed</t>
  </si>
  <si>
    <t>Any other important information relating to your implementation?</t>
  </si>
  <si>
    <t>Source LPAR name</t>
  </si>
  <si>
    <t xml:space="preserve"> </t>
  </si>
  <si>
    <t>Masking in Scope</t>
  </si>
  <si>
    <t xml:space="preserve">n/a </t>
  </si>
  <si>
    <t>Infrastructure</t>
  </si>
  <si>
    <t>n/a</t>
  </si>
  <si>
    <t>What is the total volume of data required to be copied over to a PopUp?</t>
  </si>
  <si>
    <t>Are there any other key subsystem requirements?</t>
  </si>
  <si>
    <t>What security product is used on the mainframe (RACF/ACF2/Top Secret)</t>
  </si>
  <si>
    <t>Software</t>
  </si>
  <si>
    <t>Re-format file</t>
  </si>
  <si>
    <t>Is there any preference on the hosting platform?</t>
  </si>
  <si>
    <t>Where will the Gold Copy of data be created? 
E.g. Prod or non-prod zone</t>
  </si>
  <si>
    <t>Any other DBMS required?</t>
  </si>
  <si>
    <t xml:space="preserve">Is Db2 in scope? </t>
  </si>
  <si>
    <t>What version of Db2 is being used?</t>
  </si>
  <si>
    <t>How many schemas are in scope?</t>
  </si>
  <si>
    <t>How many Db2 subsystems are in scope?</t>
  </si>
  <si>
    <t xml:space="preserve">Is IMS/DB in scope? </t>
  </si>
  <si>
    <t>How many DBs and which types?</t>
  </si>
  <si>
    <t>What version of IMS/DB is being used</t>
  </si>
  <si>
    <t xml:space="preserve">Is CICS in scope? </t>
  </si>
  <si>
    <t>What version of CICS is being used?</t>
  </si>
  <si>
    <t xml:space="preserve">How many Regions? </t>
  </si>
  <si>
    <t>How many transactions in each region?</t>
  </si>
  <si>
    <t xml:space="preserve">Is MQ in Scope? </t>
  </si>
  <si>
    <t>How many queue managers?</t>
  </si>
  <si>
    <t xml:space="preserve">What is the target PopUp platform? 
(IFL, Cloud or on Prem X86) </t>
  </si>
  <si>
    <t xml:space="preserve">Is batch in scope? </t>
  </si>
  <si>
    <t>What batch scheduler is used?</t>
  </si>
  <si>
    <t xml:space="preserve">How many Schedules and Jobs? </t>
  </si>
  <si>
    <t>What version of the scheduler is used?</t>
  </si>
  <si>
    <t>Is COBOL used?</t>
  </si>
  <si>
    <t>Which version(s)?</t>
  </si>
  <si>
    <t xml:space="preserve">Is IMS/TM in scope? </t>
  </si>
  <si>
    <t>What other programming languages are used?</t>
  </si>
  <si>
    <t>How many Db2 plans are in scope?</t>
  </si>
  <si>
    <t>How many DBRMs/Db2 packages are in scope?</t>
  </si>
  <si>
    <t>Any Flat Files i.e. BSAM, QSAM in scope?</t>
  </si>
  <si>
    <t xml:space="preserve">Any VSAM - Fixed, Variable or Both in scope? </t>
  </si>
  <si>
    <t>PopUp &amp; Data Architecture Questionnaire</t>
  </si>
  <si>
    <t>11/02.2026</t>
  </si>
  <si>
    <t>Additonal questions and reformat</t>
  </si>
  <si>
    <t>Stuart</t>
  </si>
  <si>
    <t>What version of z/OS is running?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</si>
</sst>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2"/>
      <name val="Avenir Next Regular"/>
    </font>
    <font>
      <sz val="12"/>
      <name val="Avenir Next Regular"/>
    </font>
    <font>
      <sz val="11"/>
      <name val="Avenir Next Regular"/>
    </font>
    <font>
      <sz val="11"/>
      <color theme="1"/>
      <name val="Avenir Next Regular"/>
    </font>
    <font>
      <sz val="24"/>
      <color theme="1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6" fillId="2" borderId="0" xfId="0" applyFont="1" applyFill="1"/>
    <xf numFmtId="0" fontId="9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left" vertical="center" wrapText="1" readingOrder="1"/>
    </xf>
    <xf numFmtId="0" fontId="7" fillId="2" borderId="9" xfId="0" applyFont="1" applyFill="1" applyBorder="1" applyAlignment="1">
      <alignment horizontal="left" vertical="center" wrapText="1" readingOrder="1"/>
    </xf>
    <xf numFmtId="0" fontId="7" fillId="2" borderId="10" xfId="0" applyFont="1" applyFill="1" applyBorder="1" applyAlignment="1">
      <alignment horizontal="left" vertical="center" wrapText="1" readingOrder="1"/>
    </xf>
    <xf numFmtId="0" fontId="7" fillId="2" borderId="11" xfId="0" applyFont="1" applyFill="1" applyBorder="1" applyAlignment="1">
      <alignment horizontal="left" vertical="center" wrapText="1" readingOrder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12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left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0" fontId="7" fillId="2" borderId="13" xfId="0" applyFont="1" applyFill="1" applyBorder="1" applyAlignment="1">
      <alignment wrapText="1"/>
    </xf>
    <xf numFmtId="0" fontId="7" fillId="2" borderId="14" xfId="0" applyFont="1" applyFill="1" applyBorder="1" applyAlignment="1">
      <alignment horizontal="center" vertical="center" wrapText="1" readingOrder="1"/>
    </xf>
    <xf numFmtId="0" fontId="7" fillId="2" borderId="15" xfId="0" applyFont="1" applyFill="1" applyBorder="1" applyAlignment="1">
      <alignment horizontal="center" vertical="center" wrapText="1" readingOrder="1"/>
    </xf>
    <xf numFmtId="0" fontId="7" fillId="2" borderId="12" xfId="0" applyFont="1" applyFill="1" applyBorder="1" applyAlignment="1">
      <alignment vertical="center" wrapText="1" readingOrder="1"/>
    </xf>
    <xf numFmtId="0" fontId="7" fillId="2" borderId="7" xfId="0" applyFont="1" applyFill="1" applyBorder="1" applyAlignment="1">
      <alignment vertical="center" wrapText="1" readingOrder="1"/>
    </xf>
    <xf numFmtId="0" fontId="7" fillId="2" borderId="14" xfId="0" applyFont="1" applyFill="1" applyBorder="1" applyAlignment="1">
      <alignment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7" fillId="2" borderId="1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55218</xdr:colOff>
      <xdr:row>0</xdr:row>
      <xdr:rowOff>0</xdr:rowOff>
    </xdr:from>
    <xdr:to>
      <xdr:col>3</xdr:col>
      <xdr:colOff>2032000</xdr:colOff>
      <xdr:row>1</xdr:row>
      <xdr:rowOff>35779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DB61D4-0C8E-5F38-12EE-57B84183D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696" y="0"/>
          <a:ext cx="2970695" cy="1129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C4D6-76F4-7642-8D37-36EB77A5C182}">
  <dimension ref="A2:E11"/>
  <sheetViews>
    <sheetView zoomScale="125" workbookViewId="0">
      <selection activeCell="B10" sqref="B10"/>
    </sheetView>
  </sheetViews>
  <sheetFormatPr defaultColWidth="10.875" defaultRowHeight="15"/>
  <cols>
    <col min="1" max="3" width="10.875" style="1"/>
    <col min="4" max="4" width="26.875" style="1" customWidth="1"/>
    <col min="5" max="5" width="22.5" style="1" customWidth="1"/>
    <col min="6" max="16384" width="10.875" style="1"/>
  </cols>
  <sheetData>
    <row r="2" spans="1:5" ht="15.75" thickBot="1"/>
    <row r="3" spans="1:5">
      <c r="A3" s="23" t="s">
        <v>0</v>
      </c>
      <c r="B3" s="24"/>
      <c r="C3" s="24"/>
      <c r="D3" s="24"/>
      <c r="E3" s="25"/>
    </row>
    <row r="4" spans="1:5">
      <c r="A4" s="2" t="s">
        <v>1</v>
      </c>
      <c r="B4" s="2" t="s">
        <v>2</v>
      </c>
      <c r="C4" s="26" t="s">
        <v>3</v>
      </c>
      <c r="D4" s="27"/>
      <c r="E4" s="2" t="s">
        <v>4</v>
      </c>
    </row>
    <row r="5" spans="1:5">
      <c r="A5" s="3">
        <v>0.1</v>
      </c>
      <c r="B5" s="4"/>
      <c r="C5" s="21"/>
      <c r="D5" s="22"/>
      <c r="E5" s="5"/>
    </row>
    <row r="6" spans="1:5">
      <c r="A6" s="3">
        <v>0.2</v>
      </c>
      <c r="B6" s="4"/>
      <c r="C6" s="21"/>
      <c r="D6" s="22"/>
      <c r="E6" s="5"/>
    </row>
    <row r="7" spans="1:5">
      <c r="A7" s="3">
        <v>0.3</v>
      </c>
      <c r="B7" s="4"/>
      <c r="C7" s="21"/>
      <c r="D7" s="22"/>
      <c r="E7" s="5"/>
    </row>
    <row r="8" spans="1:5">
      <c r="A8" s="3">
        <v>0.4</v>
      </c>
      <c r="B8" s="4">
        <v>46002</v>
      </c>
      <c r="C8" s="21" t="s">
        <v>24</v>
      </c>
      <c r="D8" s="22"/>
      <c r="E8" s="5"/>
    </row>
    <row r="9" spans="1:5">
      <c r="A9" s="3">
        <v>0.5</v>
      </c>
      <c r="B9" s="4" t="s">
        <v>55</v>
      </c>
      <c r="C9" s="21" t="s">
        <v>56</v>
      </c>
      <c r="D9" s="22"/>
      <c r="E9" s="5" t="s">
        <v>57</v>
      </c>
    </row>
    <row r="10" spans="1:5">
      <c r="A10" s="3">
        <v>0.6</v>
      </c>
      <c r="B10" s="4"/>
      <c r="C10" s="21"/>
      <c r="D10" s="22"/>
      <c r="E10" s="5"/>
    </row>
    <row r="11" spans="1:5">
      <c r="A11" s="3">
        <v>0.7</v>
      </c>
      <c r="B11" s="4"/>
      <c r="C11" s="21"/>
      <c r="D11" s="22"/>
      <c r="E11" s="5"/>
    </row>
  </sheetData>
  <mergeCells count="9">
    <mergeCell ref="C9:D9"/>
    <mergeCell ref="C10:D10"/>
    <mergeCell ref="C11:D11"/>
    <mergeCell ref="A3:E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786A-A953-944E-810C-DB509C36242E}">
  <dimension ref="B1:H53"/>
  <sheetViews>
    <sheetView tabSelected="1" topLeftCell="A4" zoomScale="115" workbookViewId="0">
      <selection activeCell="E28" sqref="E28"/>
    </sheetView>
  </sheetViews>
  <sheetFormatPr defaultColWidth="10.875" defaultRowHeight="15"/>
  <cols>
    <col min="1" max="1" width="3.625" style="8" customWidth="1"/>
    <col min="2" max="2" width="4.625" style="8" customWidth="1"/>
    <col min="3" max="3" width="13" style="8" customWidth="1"/>
    <col min="4" max="4" width="50.5" style="8" customWidth="1"/>
    <col min="5" max="5" width="12.625" style="8" customWidth="1"/>
    <col min="6" max="7" width="10.125" style="8" customWidth="1"/>
    <col min="8" max="8" width="86.375" style="8" customWidth="1"/>
    <col min="9" max="14" width="110.125" style="8" customWidth="1"/>
    <col min="15" max="16384" width="10.875" style="8"/>
  </cols>
  <sheetData>
    <row r="1" spans="2:8" ht="86.1" customHeight="1">
      <c r="B1" s="9"/>
      <c r="C1" s="9"/>
      <c r="E1"/>
    </row>
    <row r="2" spans="2:8" ht="30">
      <c r="B2" s="10"/>
      <c r="C2" s="10" t="s">
        <v>54</v>
      </c>
      <c r="D2" s="11"/>
    </row>
    <row r="3" spans="2:8" ht="30">
      <c r="B3" s="12"/>
      <c r="C3" s="12"/>
    </row>
    <row r="4" spans="2:8" ht="32.25" thickBot="1">
      <c r="B4" s="6" t="s">
        <v>5</v>
      </c>
      <c r="C4" s="6" t="s">
        <v>6</v>
      </c>
      <c r="D4" s="47" t="s">
        <v>7</v>
      </c>
      <c r="E4" s="6" t="s">
        <v>14</v>
      </c>
      <c r="F4" s="6" t="s">
        <v>8</v>
      </c>
      <c r="G4" s="6" t="s">
        <v>16</v>
      </c>
      <c r="H4" s="7" t="s">
        <v>9</v>
      </c>
    </row>
    <row r="5" spans="2:8" ht="29.25" thickTop="1">
      <c r="B5" s="20">
        <v>1</v>
      </c>
      <c r="C5" s="44" t="s">
        <v>10</v>
      </c>
      <c r="D5" s="30" t="s">
        <v>26</v>
      </c>
      <c r="E5" s="29"/>
      <c r="F5" s="17" t="s">
        <v>17</v>
      </c>
      <c r="G5" s="17" t="s">
        <v>17</v>
      </c>
      <c r="H5" s="13" t="s">
        <v>15</v>
      </c>
    </row>
    <row r="6" spans="2:8" ht="28.5">
      <c r="B6" s="20">
        <f>SUM(B5+1)</f>
        <v>2</v>
      </c>
      <c r="C6" s="45"/>
      <c r="D6" s="31" t="s">
        <v>20</v>
      </c>
      <c r="E6" s="29"/>
      <c r="F6" s="14" t="s">
        <v>15</v>
      </c>
      <c r="G6" s="14"/>
      <c r="H6" s="13" t="s">
        <v>15</v>
      </c>
    </row>
    <row r="7" spans="2:8">
      <c r="B7" s="20">
        <f>SUM(B6+1)</f>
        <v>3</v>
      </c>
      <c r="C7" s="45"/>
      <c r="D7" s="35" t="s">
        <v>52</v>
      </c>
      <c r="E7" s="29"/>
      <c r="F7" s="14"/>
      <c r="G7" s="14"/>
      <c r="H7" s="13"/>
    </row>
    <row r="8" spans="2:8">
      <c r="B8" s="20">
        <f>SUM(B7+1)</f>
        <v>4</v>
      </c>
      <c r="C8" s="45"/>
      <c r="D8" s="35" t="s">
        <v>53</v>
      </c>
      <c r="E8" s="29"/>
      <c r="F8" s="14"/>
      <c r="G8" s="14"/>
      <c r="H8" s="13"/>
    </row>
    <row r="9" spans="2:8">
      <c r="B9" s="20">
        <f>SUM(B8+1)</f>
        <v>5</v>
      </c>
      <c r="C9" s="45"/>
      <c r="D9" s="35" t="s">
        <v>46</v>
      </c>
      <c r="E9" s="29"/>
      <c r="F9" s="17" t="s">
        <v>17</v>
      </c>
      <c r="G9" s="17" t="s">
        <v>17</v>
      </c>
      <c r="H9" s="13"/>
    </row>
    <row r="10" spans="2:8">
      <c r="B10" s="20">
        <f>SUM(B9+1)</f>
        <v>6</v>
      </c>
      <c r="C10" s="45"/>
      <c r="D10" s="35" t="s">
        <v>49</v>
      </c>
      <c r="E10" s="36"/>
      <c r="F10" s="17" t="s">
        <v>17</v>
      </c>
      <c r="G10" s="17" t="s">
        <v>17</v>
      </c>
      <c r="H10" s="13"/>
    </row>
    <row r="11" spans="2:8">
      <c r="B11" s="20">
        <f t="shared" ref="B11:B40" si="0">SUM(B10+1)</f>
        <v>7</v>
      </c>
      <c r="C11" s="45"/>
      <c r="D11" s="48" t="s">
        <v>47</v>
      </c>
      <c r="E11" s="36"/>
      <c r="F11" s="17" t="s">
        <v>17</v>
      </c>
      <c r="G11" s="17" t="s">
        <v>17</v>
      </c>
      <c r="H11" s="13"/>
    </row>
    <row r="12" spans="2:8">
      <c r="B12" s="20">
        <f t="shared" si="0"/>
        <v>8</v>
      </c>
      <c r="C12" s="45"/>
      <c r="D12" s="35" t="s">
        <v>21</v>
      </c>
      <c r="E12" s="36"/>
      <c r="F12" s="17" t="s">
        <v>17</v>
      </c>
      <c r="G12" s="18" t="s">
        <v>19</v>
      </c>
      <c r="H12" s="13"/>
    </row>
    <row r="13" spans="2:8">
      <c r="B13" s="20">
        <f t="shared" si="0"/>
        <v>9</v>
      </c>
      <c r="C13" s="45"/>
      <c r="D13" s="35" t="s">
        <v>11</v>
      </c>
      <c r="E13" s="36"/>
      <c r="F13" s="17" t="s">
        <v>17</v>
      </c>
      <c r="G13" s="18" t="s">
        <v>19</v>
      </c>
      <c r="H13" s="13"/>
    </row>
    <row r="14" spans="2:8" ht="29.25" thickBot="1">
      <c r="B14" s="20">
        <f t="shared" si="0"/>
        <v>10</v>
      </c>
      <c r="C14" s="46"/>
      <c r="D14" s="33" t="s">
        <v>13</v>
      </c>
      <c r="E14" s="36"/>
      <c r="F14" s="17" t="s">
        <v>17</v>
      </c>
      <c r="G14" s="18" t="s">
        <v>19</v>
      </c>
      <c r="H14" s="13"/>
    </row>
    <row r="15" spans="2:8" ht="15.75" customHeight="1" thickTop="1" thickBot="1">
      <c r="B15" s="20">
        <f t="shared" si="0"/>
        <v>11</v>
      </c>
      <c r="C15" s="38" t="s">
        <v>18</v>
      </c>
      <c r="D15" s="37" t="s">
        <v>58</v>
      </c>
      <c r="E15" s="36"/>
      <c r="F15" s="17" t="s">
        <v>17</v>
      </c>
      <c r="G15" s="17" t="s">
        <v>17</v>
      </c>
      <c r="H15" s="13"/>
    </row>
    <row r="16" spans="2:8" ht="15.75" customHeight="1" thickTop="1">
      <c r="B16" s="20">
        <f t="shared" si="0"/>
        <v>12</v>
      </c>
      <c r="C16" s="28"/>
      <c r="D16" s="30" t="s">
        <v>28</v>
      </c>
      <c r="E16" s="29"/>
      <c r="F16" s="17" t="s">
        <v>17</v>
      </c>
      <c r="G16" s="17" t="s">
        <v>17</v>
      </c>
      <c r="H16" s="13"/>
    </row>
    <row r="17" spans="2:8" ht="15.75" customHeight="1">
      <c r="B17" s="20">
        <f t="shared" si="0"/>
        <v>13</v>
      </c>
      <c r="C17" s="28"/>
      <c r="D17" s="31" t="s">
        <v>29</v>
      </c>
      <c r="E17" s="29"/>
      <c r="F17" s="17" t="s">
        <v>17</v>
      </c>
      <c r="G17" s="17" t="s">
        <v>17</v>
      </c>
      <c r="H17" s="13"/>
    </row>
    <row r="18" spans="2:8" ht="15.75" customHeight="1">
      <c r="B18" s="20">
        <f t="shared" si="0"/>
        <v>14</v>
      </c>
      <c r="C18" s="28"/>
      <c r="D18" s="31" t="s">
        <v>31</v>
      </c>
      <c r="E18" s="29"/>
      <c r="F18" s="17" t="s">
        <v>17</v>
      </c>
      <c r="G18" s="17" t="s">
        <v>17</v>
      </c>
      <c r="H18" s="13"/>
    </row>
    <row r="19" spans="2:8">
      <c r="B19" s="20">
        <f t="shared" si="0"/>
        <v>15</v>
      </c>
      <c r="C19" s="28"/>
      <c r="D19" s="31" t="s">
        <v>30</v>
      </c>
      <c r="E19" s="29"/>
      <c r="F19" s="17" t="s">
        <v>17</v>
      </c>
      <c r="G19" s="17" t="s">
        <v>17</v>
      </c>
      <c r="H19" s="13" t="s">
        <v>15</v>
      </c>
    </row>
    <row r="20" spans="2:8">
      <c r="B20" s="20">
        <f t="shared" si="0"/>
        <v>16</v>
      </c>
      <c r="C20" s="28"/>
      <c r="D20" s="31" t="s">
        <v>50</v>
      </c>
      <c r="E20" s="29"/>
      <c r="F20" s="17" t="s">
        <v>17</v>
      </c>
      <c r="G20" s="17" t="s">
        <v>17</v>
      </c>
      <c r="H20" s="13"/>
    </row>
    <row r="21" spans="2:8" ht="15.75" thickBot="1">
      <c r="B21" s="20">
        <f t="shared" si="0"/>
        <v>17</v>
      </c>
      <c r="C21" s="28"/>
      <c r="D21" s="32" t="s">
        <v>51</v>
      </c>
      <c r="E21" s="29"/>
      <c r="F21" s="17" t="s">
        <v>17</v>
      </c>
      <c r="G21" s="17" t="s">
        <v>17</v>
      </c>
      <c r="H21" s="13"/>
    </row>
    <row r="22" spans="2:8" ht="15.75" customHeight="1" thickTop="1">
      <c r="B22" s="20">
        <f t="shared" si="0"/>
        <v>18</v>
      </c>
      <c r="C22" s="28"/>
      <c r="D22" s="30" t="s">
        <v>32</v>
      </c>
      <c r="E22" s="29"/>
      <c r="F22" s="17" t="s">
        <v>17</v>
      </c>
      <c r="G22" s="17" t="s">
        <v>17</v>
      </c>
      <c r="H22" s="13"/>
    </row>
    <row r="23" spans="2:8">
      <c r="B23" s="20">
        <f t="shared" si="0"/>
        <v>19</v>
      </c>
      <c r="C23" s="28"/>
      <c r="D23" s="31" t="s">
        <v>34</v>
      </c>
      <c r="E23" s="29"/>
      <c r="F23" s="17" t="s">
        <v>17</v>
      </c>
      <c r="G23" s="17" t="s">
        <v>17</v>
      </c>
      <c r="H23" s="13"/>
    </row>
    <row r="24" spans="2:8" ht="15.75" thickBot="1">
      <c r="B24" s="20">
        <f t="shared" si="0"/>
        <v>20</v>
      </c>
      <c r="C24" s="28"/>
      <c r="D24" s="32" t="s">
        <v>33</v>
      </c>
      <c r="E24" s="29"/>
      <c r="F24" s="17" t="s">
        <v>17</v>
      </c>
      <c r="G24" s="17" t="s">
        <v>17</v>
      </c>
      <c r="H24" s="13"/>
    </row>
    <row r="25" spans="2:8" ht="15.75" thickTop="1">
      <c r="B25" s="20">
        <f t="shared" si="0"/>
        <v>21</v>
      </c>
      <c r="C25" s="28"/>
      <c r="D25" s="30" t="s">
        <v>35</v>
      </c>
      <c r="E25" s="29"/>
      <c r="F25" s="17" t="s">
        <v>17</v>
      </c>
      <c r="G25" s="17" t="s">
        <v>17</v>
      </c>
      <c r="H25" s="13"/>
    </row>
    <row r="26" spans="2:8" ht="15" customHeight="1">
      <c r="B26" s="20">
        <f t="shared" si="0"/>
        <v>22</v>
      </c>
      <c r="C26" s="28"/>
      <c r="D26" s="31" t="s">
        <v>36</v>
      </c>
      <c r="E26" s="29"/>
      <c r="F26" s="17" t="s">
        <v>17</v>
      </c>
      <c r="G26" s="17" t="s">
        <v>17</v>
      </c>
      <c r="H26" s="13"/>
    </row>
    <row r="27" spans="2:8" ht="15" customHeight="1">
      <c r="B27" s="20">
        <f t="shared" si="0"/>
        <v>23</v>
      </c>
      <c r="C27" s="28"/>
      <c r="D27" s="31" t="s">
        <v>37</v>
      </c>
      <c r="E27" s="29"/>
      <c r="F27" s="17" t="s">
        <v>17</v>
      </c>
      <c r="G27" s="17" t="s">
        <v>17</v>
      </c>
      <c r="H27" s="13"/>
    </row>
    <row r="28" spans="2:8" ht="15" customHeight="1" thickBot="1">
      <c r="B28" s="20">
        <f t="shared" si="0"/>
        <v>24</v>
      </c>
      <c r="C28" s="28"/>
      <c r="D28" s="33" t="s">
        <v>38</v>
      </c>
      <c r="E28" s="29"/>
      <c r="F28" s="17" t="s">
        <v>17</v>
      </c>
      <c r="G28" s="17" t="s">
        <v>17</v>
      </c>
      <c r="H28" s="13"/>
    </row>
    <row r="29" spans="2:8" ht="15" customHeight="1" thickTop="1">
      <c r="B29" s="20">
        <f t="shared" si="0"/>
        <v>25</v>
      </c>
      <c r="C29" s="28"/>
      <c r="D29" s="34" t="s">
        <v>48</v>
      </c>
      <c r="E29" s="29"/>
      <c r="F29" s="17"/>
      <c r="G29" s="17"/>
      <c r="H29" s="13"/>
    </row>
    <row r="30" spans="2:8" ht="15" customHeight="1">
      <c r="B30" s="20">
        <f t="shared" si="0"/>
        <v>26</v>
      </c>
      <c r="C30" s="28"/>
      <c r="D30" s="35" t="s">
        <v>37</v>
      </c>
      <c r="E30" s="29"/>
      <c r="F30" s="17"/>
      <c r="G30" s="17"/>
      <c r="H30" s="13"/>
    </row>
    <row r="31" spans="2:8" ht="15.75" thickBot="1">
      <c r="B31" s="20">
        <f t="shared" si="0"/>
        <v>27</v>
      </c>
      <c r="C31" s="28"/>
      <c r="D31" s="33" t="s">
        <v>38</v>
      </c>
      <c r="E31" s="29"/>
      <c r="F31" s="17" t="s">
        <v>17</v>
      </c>
      <c r="G31" s="17" t="s">
        <v>17</v>
      </c>
      <c r="H31" s="13"/>
    </row>
    <row r="32" spans="2:8" ht="15" customHeight="1" thickTop="1" thickBot="1">
      <c r="B32" s="20">
        <f t="shared" si="0"/>
        <v>28</v>
      </c>
      <c r="C32" s="28"/>
      <c r="D32" s="37" t="s">
        <v>27</v>
      </c>
      <c r="E32" s="36"/>
      <c r="F32" s="17" t="s">
        <v>17</v>
      </c>
      <c r="G32" s="17" t="s">
        <v>17</v>
      </c>
      <c r="H32" s="16" t="s">
        <v>15</v>
      </c>
    </row>
    <row r="33" spans="2:8" ht="15.75" customHeight="1" thickTop="1">
      <c r="B33" s="20">
        <f t="shared" si="0"/>
        <v>29</v>
      </c>
      <c r="C33" s="28"/>
      <c r="D33" s="34" t="s">
        <v>39</v>
      </c>
      <c r="E33" s="36"/>
      <c r="F33" s="17" t="s">
        <v>17</v>
      </c>
      <c r="G33" s="17" t="s">
        <v>17</v>
      </c>
      <c r="H33" s="16"/>
    </row>
    <row r="34" spans="2:8" ht="15" customHeight="1" thickBot="1">
      <c r="B34" s="20">
        <f t="shared" si="0"/>
        <v>30</v>
      </c>
      <c r="C34" s="28"/>
      <c r="D34" s="33" t="s">
        <v>40</v>
      </c>
      <c r="E34" s="36"/>
      <c r="F34" s="17" t="s">
        <v>17</v>
      </c>
      <c r="G34" s="17" t="s">
        <v>17</v>
      </c>
      <c r="H34" s="16" t="s">
        <v>15</v>
      </c>
    </row>
    <row r="35" spans="2:8" ht="30" thickTop="1" thickBot="1">
      <c r="B35" s="20">
        <f t="shared" si="0"/>
        <v>31</v>
      </c>
      <c r="C35" s="28"/>
      <c r="D35" s="40" t="s">
        <v>22</v>
      </c>
      <c r="E35" s="39"/>
      <c r="F35" s="17" t="s">
        <v>17</v>
      </c>
      <c r="G35" s="19" t="s">
        <v>19</v>
      </c>
      <c r="H35" s="16"/>
    </row>
    <row r="36" spans="2:8" ht="15.75" customHeight="1" thickTop="1">
      <c r="B36" s="20">
        <f t="shared" si="0"/>
        <v>32</v>
      </c>
      <c r="C36" s="28"/>
      <c r="D36" s="34" t="s">
        <v>42</v>
      </c>
      <c r="E36" s="36"/>
      <c r="F36" s="17" t="s">
        <v>17</v>
      </c>
      <c r="G36" s="19" t="s">
        <v>19</v>
      </c>
      <c r="H36" s="16"/>
    </row>
    <row r="37" spans="2:8" ht="15" customHeight="1">
      <c r="B37" s="20">
        <f t="shared" si="0"/>
        <v>33</v>
      </c>
      <c r="C37" s="28"/>
      <c r="D37" s="35" t="s">
        <v>44</v>
      </c>
      <c r="E37" s="36"/>
      <c r="F37" s="17" t="s">
        <v>17</v>
      </c>
      <c r="G37" s="19" t="s">
        <v>19</v>
      </c>
      <c r="H37" s="16"/>
    </row>
    <row r="38" spans="2:8" ht="15" customHeight="1">
      <c r="B38" s="20">
        <f t="shared" si="0"/>
        <v>34</v>
      </c>
      <c r="C38" s="28"/>
      <c r="D38" s="35" t="s">
        <v>43</v>
      </c>
      <c r="E38" s="36"/>
      <c r="F38" s="17" t="s">
        <v>17</v>
      </c>
      <c r="G38" s="17" t="s">
        <v>17</v>
      </c>
      <c r="H38" s="16"/>
    </row>
    <row r="39" spans="2:8" ht="15" customHeight="1" thickBot="1">
      <c r="B39" s="20">
        <f t="shared" si="0"/>
        <v>35</v>
      </c>
      <c r="C39" s="28"/>
      <c r="D39" s="41" t="s">
        <v>45</v>
      </c>
      <c r="E39" s="36"/>
      <c r="F39" s="17" t="s">
        <v>17</v>
      </c>
      <c r="G39" s="18" t="s">
        <v>19</v>
      </c>
      <c r="H39" s="16" t="s">
        <v>15</v>
      </c>
    </row>
    <row r="40" spans="2:8" ht="30" thickTop="1" thickBot="1">
      <c r="B40" s="20">
        <f t="shared" si="0"/>
        <v>36</v>
      </c>
      <c r="C40" s="42"/>
      <c r="D40" s="37" t="s">
        <v>41</v>
      </c>
      <c r="E40" s="36"/>
      <c r="F40" s="17" t="s">
        <v>17</v>
      </c>
      <c r="G40" s="18" t="s">
        <v>19</v>
      </c>
      <c r="H40" s="16" t="s">
        <v>25</v>
      </c>
    </row>
    <row r="41" spans="2:8" ht="16.5" thickTop="1" thickBot="1">
      <c r="B41" s="20">
        <f>SUM(B39+1)</f>
        <v>36</v>
      </c>
      <c r="C41" s="43" t="s">
        <v>23</v>
      </c>
      <c r="D41" s="37" t="s">
        <v>12</v>
      </c>
      <c r="E41" s="36"/>
      <c r="F41" s="17" t="s">
        <v>17</v>
      </c>
      <c r="G41" s="18" t="s">
        <v>19</v>
      </c>
      <c r="H41" s="16" t="s">
        <v>15</v>
      </c>
    </row>
    <row r="42" spans="2:8" ht="15.75" thickTop="1">
      <c r="H42" s="16" t="s">
        <v>15</v>
      </c>
    </row>
    <row r="43" spans="2:8">
      <c r="H43" s="15"/>
    </row>
    <row r="53" spans="4:4">
      <c r="D53" s="8">
        <v>1</v>
      </c>
    </row>
  </sheetData>
  <mergeCells count="1">
    <mergeCell ref="C15:C4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CE6F88739B749AA7CA671FE1C8F30" ma:contentTypeVersion="21" ma:contentTypeDescription="Create a new document." ma:contentTypeScope="" ma:versionID="1f1d0a4061502fbb631b8d3c9c8ce81d">
  <xsd:schema xmlns:xsd="http://www.w3.org/2001/XMLSchema" xmlns:xs="http://www.w3.org/2001/XMLSchema" xmlns:p="http://schemas.microsoft.com/office/2006/metadata/properties" xmlns:ns2="08313674-8c12-4809-a7d3-8b7873537ebe" xmlns:ns3="ba59d12e-f6f8-4a86-b364-5b41418c5c43" targetNamespace="http://schemas.microsoft.com/office/2006/metadata/properties" ma:root="true" ma:fieldsID="9ebb1e1dc361698834c5bdfd85ce8b54" ns2:_="" ns3:_="">
    <xsd:import namespace="08313674-8c12-4809-a7d3-8b7873537ebe"/>
    <xsd:import namespace="ba59d12e-f6f8-4a86-b364-5b41418c5c43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13674-8c12-4809-a7d3-8b7873537eb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igrationWizIdPermissionLevels" ma:index="2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2" nillable="true" ma:displayName="MigrationWizIdSecurityGroups" ma:internalName="MigrationWizIdSecurityGroups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a0e8f4f-b134-43f8-8ecc-9691b9e76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9d12e-f6f8-4a86-b364-5b41418c5c4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489ea50-e50e-4fbe-a10f-9e2257fef03a}" ma:internalName="TaxCatchAll" ma:showField="CatchAllData" ma:web="ba59d12e-f6f8-4a86-b364-5b41418c5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313674-8c12-4809-a7d3-8b7873537ebe">
      <Terms xmlns="http://schemas.microsoft.com/office/infopath/2007/PartnerControls"/>
    </lcf76f155ced4ddcb4097134ff3c332f>
    <TaxCatchAll xmlns="ba59d12e-f6f8-4a86-b364-5b41418c5c43" xsi:nil="true"/>
    <MigrationWizIdVersion xmlns="08313674-8c12-4809-a7d3-8b7873537ebe" xsi:nil="true"/>
    <MigrationWizId xmlns="08313674-8c12-4809-a7d3-8b7873537ebe" xsi:nil="true"/>
    <lcf76f155ced4ddcb4097134ff3c332f0 xmlns="08313674-8c12-4809-a7d3-8b7873537ebe" xsi:nil="true"/>
    <MigrationWizIdPermissionLevels xmlns="08313674-8c12-4809-a7d3-8b7873537ebe" xsi:nil="true"/>
    <MigrationWizIdPermissions xmlns="08313674-8c12-4809-a7d3-8b7873537ebe" xsi:nil="true"/>
    <MigrationWizIdDocumentLibraryPermissions xmlns="08313674-8c12-4809-a7d3-8b7873537ebe" xsi:nil="true"/>
    <MigrationWizIdSecurityGroups xmlns="08313674-8c12-4809-a7d3-8b7873537ebe" xsi:nil="true"/>
  </documentManagement>
</p:properties>
</file>

<file path=customXml/itemProps1.xml><?xml version="1.0" encoding="utf-8"?>
<ds:datastoreItem xmlns:ds="http://schemas.openxmlformats.org/officeDocument/2006/customXml" ds:itemID="{699B666A-44E4-499E-BB30-A918D8170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313674-8c12-4809-a7d3-8b7873537ebe"/>
    <ds:schemaRef ds:uri="ba59d12e-f6f8-4a86-b364-5b41418c5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488E53-D883-4A22-8D0B-350CEFA20C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F6BD66-DDD3-437B-AE0A-2BCA3B5924EC}">
  <ds:schemaRefs>
    <ds:schemaRef ds:uri="http://purl.org/dc/terms/"/>
    <ds:schemaRef ds:uri="ba59d12e-f6f8-4a86-b364-5b41418c5c43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8313674-8c12-4809-a7d3-8b7873537e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Document Control</vt:lpstr>
      <vt:lpstr>Architecture Discovery Qs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Bronwyn Davies</dc:creator>
  <cp:keywords/>
  <dc:description/>
  <cp:lastModifiedBy>Stuart Ashby</cp:lastModifiedBy>
  <cp:revision/>
  <dcterms:created xsi:type="dcterms:W3CDTF">2021-09-16T13:05:47Z</dcterms:created>
  <dcterms:modified xsi:type="dcterms:W3CDTF">2026-02-13T12:22:45Z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0x010100D3CCE6F88739B749AA7CA671FE1C8F30</vt:lpwstr>
  </property>
  <property fmtid="{D5CDD505-2E9C-101B-9397-08002B2CF9AE}" pid="3" name="MediaServiceImageTags">
    <vt:lpwstr/>
  </property>
</Properties>
</file>